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"/>
    </mc:Choice>
  </mc:AlternateContent>
  <xr:revisionPtr revIDLastSave="0" documentId="8_{16DFE98D-65FC-4882-A36C-67F5D5B43F28}" xr6:coauthVersionLast="47" xr6:coauthVersionMax="47" xr10:uidLastSave="{00000000-0000-0000-0000-000000000000}"/>
  <bookViews>
    <workbookView xWindow="-120" yWindow="-120" windowWidth="29040" windowHeight="15720" xr2:uid="{8A208F67-7CC1-4C44-8FDF-150AF754FD7B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4'!$C$2:$F$73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C3" i="1"/>
  <c r="C2" i="1"/>
</calcChain>
</file>

<file path=xl/sharedStrings.xml><?xml version="1.0" encoding="utf-8"?>
<sst xmlns="http://schemas.openxmlformats.org/spreadsheetml/2006/main" count="56" uniqueCount="56">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</sst>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i/>
      <sz val="10"/>
      <color theme="1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/>
    <xf numFmtId="43" fontId="2" fillId="0" borderId="0" xfId="2" applyFont="1" applyAlignme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shrinkToFit="1"/>
    </xf>
    <xf numFmtId="43" fontId="4" fillId="0" borderId="0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43" fontId="6" fillId="0" borderId="0" xfId="2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 wrapText="1" indent="1"/>
    </xf>
    <xf numFmtId="43" fontId="6" fillId="0" borderId="0" xfId="2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2" fillId="0" borderId="3" xfId="1" applyFont="1" applyBorder="1" applyAlignment="1">
      <alignment horizontal="left" vertical="center" wrapText="1" indent="2"/>
    </xf>
    <xf numFmtId="3" fontId="5" fillId="0" borderId="4" xfId="1" applyNumberFormat="1" applyFont="1" applyBorder="1" applyAlignment="1">
      <alignment horizontal="right" vertical="center" shrinkToFit="1"/>
    </xf>
    <xf numFmtId="43" fontId="5" fillId="0" borderId="0" xfId="2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7" fillId="0" borderId="3" xfId="1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right" vertical="center" shrinkToFit="1"/>
    </xf>
    <xf numFmtId="3" fontId="3" fillId="0" borderId="5" xfId="1" applyNumberFormat="1" applyFont="1" applyBorder="1" applyAlignment="1">
      <alignment horizontal="right" vertical="center" shrinkToFit="1"/>
    </xf>
    <xf numFmtId="43" fontId="5" fillId="0" borderId="0" xfId="2" applyFont="1" applyAlignment="1">
      <alignment horizontal="left" vertical="top"/>
    </xf>
    <xf numFmtId="0" fontId="2" fillId="0" borderId="0" xfId="1" applyFont="1" applyAlignment="1">
      <alignment horizontal="left" indent="1"/>
    </xf>
    <xf numFmtId="0" fontId="3" fillId="0" borderId="3" xfId="1" applyFont="1" applyBorder="1" applyAlignment="1">
      <alignment horizontal="left" vertical="center" wrapText="1" indent="2"/>
    </xf>
    <xf numFmtId="3" fontId="5" fillId="0" borderId="6" xfId="1" applyNumberFormat="1" applyFont="1" applyBorder="1" applyAlignment="1">
      <alignment horizontal="right" vertical="center" shrinkToFit="1"/>
    </xf>
    <xf numFmtId="3" fontId="5" fillId="0" borderId="5" xfId="1" applyNumberFormat="1" applyFont="1" applyBorder="1" applyAlignment="1">
      <alignment horizontal="right" vertical="center" shrinkToFit="1"/>
    </xf>
    <xf numFmtId="0" fontId="2" fillId="0" borderId="3" xfId="1" applyFont="1" applyBorder="1" applyAlignment="1">
      <alignment horizontal="left" vertical="center" wrapText="1" indent="1"/>
    </xf>
    <xf numFmtId="0" fontId="7" fillId="0" borderId="7" xfId="1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right" vertical="center" shrinkToFit="1"/>
    </xf>
    <xf numFmtId="3" fontId="6" fillId="0" borderId="9" xfId="1" applyNumberFormat="1" applyFont="1" applyBorder="1" applyAlignment="1">
      <alignment horizontal="right" vertical="center" shrinkToFi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left" vertical="center"/>
    </xf>
  </cellXfs>
  <cellStyles count="3">
    <cellStyle name="Millares 2" xfId="2" xr:uid="{31ADA676-00FD-4D86-9F48-68F9818A1140}"/>
    <cellStyle name="Normal" xfId="0" builtinId="0"/>
    <cellStyle name="Normal 2" xfId="1" xr:uid="{49474CE7-D4D3-4397-843E-52FC56A14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630621</xdr:colOff>
      <xdr:row>2</xdr:row>
      <xdr:rowOff>30645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DC93F536-A2ED-4C9E-B665-F0D66666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8871" y="478320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F14856-3738-49D5-9152-0999C197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1ER%20TRIMESTRE%20CONSOLIDADO\1er%20trimestre\estados%20financieros\0%20GEO\1.1%20ESTADOS%20FINANCIEROS%201ER%20T%202026%20GEO.xlsx" TargetMode="External"/><Relationship Id="rId1" Type="http://schemas.openxmlformats.org/officeDocument/2006/relationships/externalLinkPath" Target="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B2" t="str">
            <v>1er. Informe Trimestral de Avance de Gestión 2026</v>
          </cell>
        </row>
        <row r="5">
          <cell r="B5" t="str">
            <v>Al 31 de marzo de 2026</v>
          </cell>
        </row>
      </sheetData>
      <sheetData sheetId="2">
        <row r="3">
          <cell r="B3" t="str">
            <v>Gobierno del Estado de Oaxaca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5323-E106-49D5-9FFF-ABA69D0F4CFA}">
  <sheetPr>
    <tabColor rgb="FF7030A0"/>
    <pageSetUpPr fitToPage="1"/>
  </sheetPr>
  <dimension ref="B1:V268"/>
  <sheetViews>
    <sheetView showGridLines="0" tabSelected="1" zoomScaleNormal="100" zoomScaleSheetLayoutView="90" zoomScalePageLayoutView="160" workbookViewId="0">
      <selection activeCell="C15" sqref="C15"/>
    </sheetView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22" width="8" style="2" customWidth="1"/>
    <col min="23" max="16384" width="14.28515625" style="2"/>
  </cols>
  <sheetData>
    <row r="1" spans="3:22" ht="22.5" customHeight="1"/>
    <row r="2" spans="3:22">
      <c r="C2" s="4" t="str">
        <f>'[1]ESTADO DE SITUACIÓN FINAN 2'!B2</f>
        <v>1er. Informe Trimestral de Avance de Gestión 2026</v>
      </c>
      <c r="D2" s="4"/>
      <c r="E2" s="4"/>
    </row>
    <row r="3" spans="3:22">
      <c r="C3" s="4" t="str">
        <f>+'[1]E DE VARIACIÓN 3'!B3</f>
        <v>Gobierno del Estado de Oaxaca</v>
      </c>
      <c r="D3" s="4"/>
      <c r="E3" s="4"/>
    </row>
    <row r="4" spans="3:22">
      <c r="C4" s="4" t="s">
        <v>0</v>
      </c>
      <c r="D4" s="4"/>
      <c r="E4" s="4"/>
    </row>
    <row r="5" spans="3:22">
      <c r="C5" s="4" t="str">
        <f>'[1]ESTADO DE SITUACIÓN FINAN 2'!B5</f>
        <v>Al 31 de marzo de 2026</v>
      </c>
      <c r="D5" s="4"/>
      <c r="E5" s="4"/>
    </row>
    <row r="6" spans="3:22">
      <c r="C6" s="5" t="s">
        <v>1</v>
      </c>
      <c r="D6" s="5"/>
      <c r="E6" s="5"/>
    </row>
    <row r="7" spans="3:22" ht="8.25" customHeight="1"/>
    <row r="8" spans="3:22" ht="24.75" customHeight="1">
      <c r="C8" s="6" t="s">
        <v>2</v>
      </c>
      <c r="D8" s="7" t="s">
        <v>3</v>
      </c>
      <c r="E8" s="7" t="s">
        <v>4</v>
      </c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3:22">
      <c r="C9" s="10" t="s">
        <v>5</v>
      </c>
      <c r="D9" s="11">
        <v>223388679.27000028</v>
      </c>
      <c r="E9" s="11">
        <v>6678961701.1400013</v>
      </c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3:22">
      <c r="C10" s="14" t="s">
        <v>6</v>
      </c>
      <c r="D10" s="11">
        <v>208703393.46000004</v>
      </c>
      <c r="E10" s="11">
        <v>6103173995.5799999</v>
      </c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3:22">
      <c r="C11" s="17" t="s">
        <v>7</v>
      </c>
      <c r="D11" s="18">
        <v>0</v>
      </c>
      <c r="E11" s="18">
        <v>3894608244.4400005</v>
      </c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3:22">
      <c r="C12" s="17" t="s">
        <v>8</v>
      </c>
      <c r="D12" s="18">
        <v>0</v>
      </c>
      <c r="E12" s="18">
        <v>2208565751.1399994</v>
      </c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3:22">
      <c r="C13" s="17" t="s">
        <v>9</v>
      </c>
      <c r="D13" s="18">
        <v>208703393.46000004</v>
      </c>
      <c r="E13" s="18">
        <v>0</v>
      </c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3:22">
      <c r="C14" s="17" t="s">
        <v>10</v>
      </c>
      <c r="D14" s="18">
        <v>0</v>
      </c>
      <c r="E14" s="18">
        <v>0</v>
      </c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3:22">
      <c r="C15" s="17" t="s">
        <v>11</v>
      </c>
      <c r="D15" s="18">
        <v>0</v>
      </c>
      <c r="E15" s="18">
        <v>0</v>
      </c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3:22">
      <c r="C16" s="17" t="s">
        <v>12</v>
      </c>
      <c r="D16" s="18">
        <v>0</v>
      </c>
      <c r="E16" s="18">
        <v>0</v>
      </c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2:22">
      <c r="C17" s="17" t="s">
        <v>13</v>
      </c>
      <c r="D17" s="18">
        <v>0</v>
      </c>
      <c r="E17" s="18">
        <v>0</v>
      </c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2:22" ht="4.5" customHeight="1">
      <c r="C18" s="21"/>
      <c r="D18" s="22"/>
      <c r="E18" s="23"/>
      <c r="F18" s="24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2:22">
      <c r="C19" s="14" t="s">
        <v>14</v>
      </c>
      <c r="D19" s="11">
        <v>14685285.810000241</v>
      </c>
      <c r="E19" s="11">
        <v>575787705.56000173</v>
      </c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2:22">
      <c r="C20" s="17" t="s">
        <v>15</v>
      </c>
      <c r="D20" s="18">
        <v>0</v>
      </c>
      <c r="E20" s="18">
        <v>160594586.0999999</v>
      </c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2:22">
      <c r="C21" s="17" t="s">
        <v>16</v>
      </c>
      <c r="D21" s="18">
        <v>0</v>
      </c>
      <c r="E21" s="18">
        <v>0</v>
      </c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2:22">
      <c r="C22" s="17" t="s">
        <v>17</v>
      </c>
      <c r="D22" s="18">
        <v>0</v>
      </c>
      <c r="E22" s="18">
        <v>400018208.51000214</v>
      </c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2:22">
      <c r="C23" s="17" t="s">
        <v>18</v>
      </c>
      <c r="D23" s="18">
        <v>0</v>
      </c>
      <c r="E23" s="18">
        <v>13068046.839999676</v>
      </c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2:22">
      <c r="C24" s="17" t="s">
        <v>19</v>
      </c>
      <c r="D24" s="18">
        <v>1531837.280000031</v>
      </c>
      <c r="E24" s="18">
        <v>0</v>
      </c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2:22">
      <c r="C25" s="17" t="s">
        <v>20</v>
      </c>
      <c r="D25" s="18">
        <v>13153448.53000021</v>
      </c>
      <c r="E25" s="18">
        <v>0</v>
      </c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2:22">
      <c r="C26" s="17" t="s">
        <v>21</v>
      </c>
      <c r="D26" s="18">
        <v>0</v>
      </c>
      <c r="E26" s="18">
        <v>2106864.11</v>
      </c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2:22">
      <c r="C27" s="17" t="s">
        <v>22</v>
      </c>
      <c r="D27" s="18">
        <v>0</v>
      </c>
      <c r="E27" s="18">
        <v>0</v>
      </c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2:22">
      <c r="C28" s="17" t="s">
        <v>23</v>
      </c>
      <c r="D28" s="18">
        <v>0</v>
      </c>
      <c r="E28" s="18">
        <v>0</v>
      </c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2:22" ht="4.5" customHeight="1">
      <c r="C29" s="21"/>
      <c r="D29" s="22"/>
      <c r="E29" s="23"/>
      <c r="F29" s="24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2:22">
      <c r="C30" s="10" t="s">
        <v>24</v>
      </c>
      <c r="D30" s="11">
        <v>494722988.30000019</v>
      </c>
      <c r="E30" s="11">
        <v>0</v>
      </c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2:22">
      <c r="B31" s="25"/>
      <c r="C31" s="14" t="s">
        <v>25</v>
      </c>
      <c r="D31" s="11">
        <v>494722988.30000019</v>
      </c>
      <c r="E31" s="11">
        <v>0</v>
      </c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2:22">
      <c r="B32" s="25"/>
      <c r="C32" s="17" t="s">
        <v>26</v>
      </c>
      <c r="D32" s="18">
        <v>494722988.30000019</v>
      </c>
      <c r="E32" s="18">
        <v>0</v>
      </c>
      <c r="F32" s="19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2:22">
      <c r="B33" s="25"/>
      <c r="C33" s="17" t="s">
        <v>27</v>
      </c>
      <c r="D33" s="18">
        <v>0</v>
      </c>
      <c r="E33" s="18">
        <v>0</v>
      </c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2:22">
      <c r="B34" s="25"/>
      <c r="C34" s="17" t="s">
        <v>28</v>
      </c>
      <c r="D34" s="18">
        <v>0</v>
      </c>
      <c r="E34" s="18">
        <v>0</v>
      </c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2:22">
      <c r="B35" s="25"/>
      <c r="C35" s="17" t="s">
        <v>29</v>
      </c>
      <c r="D35" s="18">
        <v>0</v>
      </c>
      <c r="E35" s="18">
        <v>0</v>
      </c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2:22">
      <c r="B36" s="25"/>
      <c r="C36" s="17" t="s">
        <v>30</v>
      </c>
      <c r="D36" s="18">
        <v>0</v>
      </c>
      <c r="E36" s="18">
        <v>0</v>
      </c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2:22">
      <c r="B37" s="25"/>
      <c r="C37" s="17" t="s">
        <v>31</v>
      </c>
      <c r="D37" s="18">
        <v>0</v>
      </c>
      <c r="E37" s="18">
        <v>0</v>
      </c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2:22">
      <c r="B38" s="25"/>
      <c r="C38" s="17" t="s">
        <v>32</v>
      </c>
      <c r="D38" s="18">
        <v>0</v>
      </c>
      <c r="E38" s="18">
        <v>0</v>
      </c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2:22">
      <c r="B39" s="25"/>
      <c r="C39" s="17" t="s">
        <v>33</v>
      </c>
      <c r="D39" s="18">
        <v>0</v>
      </c>
      <c r="E39" s="18">
        <v>0</v>
      </c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2:22" ht="4.5" customHeight="1">
      <c r="C40" s="21"/>
      <c r="D40" s="22"/>
      <c r="E40" s="23"/>
      <c r="F40" s="24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2:22">
      <c r="B41" s="25"/>
      <c r="C41" s="26" t="s">
        <v>34</v>
      </c>
      <c r="D41" s="11">
        <v>0</v>
      </c>
      <c r="E41" s="11">
        <v>0</v>
      </c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2:22">
      <c r="B42" s="25"/>
      <c r="C42" s="17" t="s">
        <v>35</v>
      </c>
      <c r="D42" s="18">
        <v>0</v>
      </c>
      <c r="E42" s="18">
        <v>0</v>
      </c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2:22">
      <c r="B43" s="25"/>
      <c r="C43" s="17" t="s">
        <v>36</v>
      </c>
      <c r="D43" s="27">
        <v>0</v>
      </c>
      <c r="E43" s="18">
        <v>0</v>
      </c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2:22">
      <c r="B44" s="25"/>
      <c r="C44" s="17" t="s">
        <v>37</v>
      </c>
      <c r="D44" s="27">
        <v>0</v>
      </c>
      <c r="E44" s="18">
        <v>0</v>
      </c>
      <c r="F44" s="12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22">
      <c r="B45" s="25"/>
      <c r="C45" s="17" t="s">
        <v>38</v>
      </c>
      <c r="D45" s="27">
        <v>0</v>
      </c>
      <c r="E45" s="18">
        <v>0</v>
      </c>
      <c r="F45" s="24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2:22">
      <c r="B46" s="25"/>
      <c r="C46" s="17" t="s">
        <v>39</v>
      </c>
      <c r="D46" s="18">
        <v>0</v>
      </c>
      <c r="E46" s="28">
        <v>0</v>
      </c>
      <c r="F46" s="24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2:22">
      <c r="B47" s="25"/>
      <c r="C47" s="17" t="s">
        <v>40</v>
      </c>
      <c r="D47" s="18">
        <v>0</v>
      </c>
      <c r="E47" s="28">
        <v>0</v>
      </c>
      <c r="F47" s="24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2:22" ht="4.5" customHeight="1">
      <c r="C48" s="21"/>
      <c r="D48" s="22"/>
      <c r="E48" s="23"/>
      <c r="F48" s="24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2:22">
      <c r="C49" s="10" t="s">
        <v>41</v>
      </c>
      <c r="D49" s="11">
        <v>6069797199.4399977</v>
      </c>
      <c r="E49" s="11">
        <v>23631370.350000381</v>
      </c>
      <c r="F49" s="19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2:22">
      <c r="B50" s="25"/>
      <c r="C50" s="26" t="s">
        <v>42</v>
      </c>
      <c r="D50" s="11">
        <v>0</v>
      </c>
      <c r="E50" s="11">
        <v>23631370.350000381</v>
      </c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2:22">
      <c r="B51" s="25"/>
      <c r="C51" s="17" t="s">
        <v>43</v>
      </c>
      <c r="D51" s="18">
        <v>0</v>
      </c>
      <c r="E51" s="18">
        <v>0</v>
      </c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2:22">
      <c r="B52" s="25"/>
      <c r="C52" s="17" t="s">
        <v>44</v>
      </c>
      <c r="D52" s="18">
        <v>0</v>
      </c>
      <c r="E52" s="18">
        <v>0</v>
      </c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2:22">
      <c r="B53" s="25"/>
      <c r="C53" s="17" t="s">
        <v>45</v>
      </c>
      <c r="D53" s="18">
        <v>0</v>
      </c>
      <c r="E53" s="18">
        <v>23631370.350000381</v>
      </c>
      <c r="F53" s="19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2:22" ht="4.5" customHeight="1">
      <c r="C54" s="21"/>
      <c r="D54" s="22"/>
      <c r="E54" s="23"/>
      <c r="F54" s="24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2:22">
      <c r="B55" s="25"/>
      <c r="C55" s="26" t="s">
        <v>46</v>
      </c>
      <c r="D55" s="11">
        <v>6069797199.4399977</v>
      </c>
      <c r="E55" s="11">
        <v>0</v>
      </c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2:22">
      <c r="B56" s="25"/>
      <c r="C56" s="17" t="s">
        <v>47</v>
      </c>
      <c r="D56" s="18">
        <v>4515324434.1199989</v>
      </c>
      <c r="E56" s="18">
        <v>0</v>
      </c>
      <c r="F56" s="19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2:22">
      <c r="B57" s="25"/>
      <c r="C57" s="17" t="s">
        <v>48</v>
      </c>
      <c r="D57" s="18">
        <v>1554472765.3199987</v>
      </c>
      <c r="E57" s="18">
        <v>0</v>
      </c>
      <c r="F57" s="19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2:22">
      <c r="B58" s="25"/>
      <c r="C58" s="17" t="s">
        <v>49</v>
      </c>
      <c r="D58" s="18">
        <v>0</v>
      </c>
      <c r="E58" s="18">
        <v>0</v>
      </c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2:22">
      <c r="B59" s="25"/>
      <c r="C59" s="17" t="s">
        <v>50</v>
      </c>
      <c r="D59" s="18">
        <v>0</v>
      </c>
      <c r="E59" s="18">
        <v>0</v>
      </c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2:22">
      <c r="B60" s="25"/>
      <c r="C60" s="17" t="s">
        <v>51</v>
      </c>
      <c r="D60" s="18">
        <v>0</v>
      </c>
      <c r="E60" s="18">
        <v>0</v>
      </c>
      <c r="F60" s="15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2:22" ht="4.5" customHeight="1">
      <c r="C61" s="21"/>
      <c r="D61" s="22"/>
      <c r="E61" s="23"/>
      <c r="F61" s="2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2:22" ht="25.5">
      <c r="C62" s="10" t="s">
        <v>52</v>
      </c>
      <c r="D62" s="11">
        <v>0</v>
      </c>
      <c r="E62" s="11">
        <v>0</v>
      </c>
      <c r="F62" s="2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2:22">
      <c r="C63" s="29" t="s">
        <v>53</v>
      </c>
      <c r="D63" s="18">
        <v>0</v>
      </c>
      <c r="E63" s="18">
        <v>0</v>
      </c>
      <c r="F63" s="2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2:22">
      <c r="C64" s="29" t="s">
        <v>54</v>
      </c>
      <c r="D64" s="18">
        <v>0</v>
      </c>
      <c r="E64" s="18">
        <v>0</v>
      </c>
      <c r="F64" s="2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3:22" ht="4.5" customHeight="1">
      <c r="C65" s="30"/>
      <c r="D65" s="31"/>
      <c r="E65" s="32"/>
      <c r="F65" s="2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3:22" ht="22.5" customHeight="1">
      <c r="C66" s="33" t="s">
        <v>55</v>
      </c>
      <c r="D66" s="34"/>
      <c r="E66" s="34"/>
      <c r="F66" s="2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3:22">
      <c r="C67" s="35"/>
      <c r="F67" s="2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3:22">
      <c r="C68" s="35"/>
      <c r="F68" s="2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3:22">
      <c r="C69" s="35"/>
      <c r="F69" s="2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3:22">
      <c r="C70" s="36"/>
      <c r="D70" s="20"/>
      <c r="E70" s="20"/>
      <c r="F70" s="2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3:22">
      <c r="C71" s="37"/>
      <c r="D71" s="38"/>
      <c r="E71" s="39"/>
      <c r="F71" s="2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3:22">
      <c r="C72" s="40"/>
      <c r="D72" s="39"/>
      <c r="E72" s="39"/>
      <c r="F72" s="2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3:22">
      <c r="C73" s="40"/>
      <c r="D73" s="39"/>
      <c r="E73" s="39"/>
      <c r="F73" s="2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3:22">
      <c r="C74" s="9"/>
      <c r="D74" s="20"/>
      <c r="E74" s="20"/>
      <c r="F74" s="2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3:22">
      <c r="C75" s="9"/>
      <c r="D75" s="20"/>
      <c r="E75" s="20"/>
      <c r="F75" s="2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3:22">
      <c r="C76" s="9"/>
      <c r="D76" s="20"/>
      <c r="E76" s="20"/>
      <c r="F76" s="2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3:22">
      <c r="C77" s="9"/>
      <c r="D77" s="20"/>
      <c r="E77" s="20"/>
      <c r="F77" s="2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3:22">
      <c r="C78" s="9"/>
      <c r="D78" s="20"/>
      <c r="E78" s="20"/>
      <c r="F78" s="2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3:22">
      <c r="C79" s="9"/>
      <c r="D79" s="20"/>
      <c r="E79" s="20"/>
      <c r="F79" s="2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3:22">
      <c r="C80" s="9"/>
      <c r="D80" s="20"/>
      <c r="E80" s="20"/>
      <c r="F80" s="2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3:22">
      <c r="C81" s="9"/>
      <c r="D81" s="20"/>
      <c r="E81" s="20"/>
      <c r="F81" s="2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3:22">
      <c r="C82" s="9"/>
      <c r="D82" s="20"/>
      <c r="E82" s="20"/>
      <c r="F82" s="2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3:22">
      <c r="C83" s="9"/>
      <c r="D83" s="20"/>
      <c r="E83" s="20"/>
      <c r="F83" s="2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3:22">
      <c r="C84" s="9"/>
      <c r="D84" s="20"/>
      <c r="E84" s="20"/>
      <c r="F84" s="2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3:22">
      <c r="C85" s="9"/>
      <c r="D85" s="20"/>
      <c r="E85" s="20"/>
      <c r="F85" s="2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3:22">
      <c r="C86" s="9"/>
      <c r="D86" s="20"/>
      <c r="E86" s="20"/>
      <c r="F86" s="2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3:22">
      <c r="C87" s="9"/>
      <c r="D87" s="20"/>
      <c r="E87" s="20"/>
      <c r="F87" s="2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3:22">
      <c r="C88" s="9"/>
      <c r="D88" s="20"/>
      <c r="E88" s="20"/>
      <c r="F88" s="2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3:22">
      <c r="C89" s="9"/>
      <c r="D89" s="20"/>
      <c r="E89" s="20"/>
      <c r="F89" s="2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3:22">
      <c r="C90" s="9"/>
      <c r="D90" s="20"/>
      <c r="E90" s="20"/>
      <c r="F90" s="2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3:22">
      <c r="C91" s="9"/>
      <c r="D91" s="20"/>
      <c r="E91" s="20"/>
      <c r="F91" s="2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3:22">
      <c r="C92" s="9"/>
      <c r="D92" s="20"/>
      <c r="E92" s="20"/>
      <c r="F92" s="2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3:22">
      <c r="C93" s="9"/>
      <c r="D93" s="20"/>
      <c r="E93" s="20"/>
      <c r="F93" s="2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3:22">
      <c r="C94" s="9"/>
      <c r="D94" s="20"/>
      <c r="E94" s="20"/>
      <c r="F94" s="2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3:22">
      <c r="C95" s="9"/>
      <c r="D95" s="20"/>
      <c r="E95" s="20"/>
      <c r="F95" s="2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3:22">
      <c r="C96" s="9"/>
      <c r="D96" s="20"/>
      <c r="E96" s="20"/>
      <c r="F96" s="2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3:22">
      <c r="C97" s="9"/>
      <c r="D97" s="20"/>
      <c r="E97" s="20"/>
      <c r="F97" s="2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3:22">
      <c r="C98" s="9"/>
      <c r="D98" s="20"/>
      <c r="E98" s="20"/>
      <c r="F98" s="2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3:22">
      <c r="C99" s="9"/>
      <c r="D99" s="20"/>
      <c r="E99" s="20"/>
      <c r="F99" s="2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3:22">
      <c r="C100" s="9"/>
      <c r="D100" s="20"/>
      <c r="E100" s="20"/>
      <c r="F100" s="2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3:22">
      <c r="C101" s="9"/>
      <c r="D101" s="20"/>
      <c r="E101" s="20"/>
      <c r="F101" s="2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3:22">
      <c r="C102" s="9"/>
      <c r="D102" s="20"/>
      <c r="E102" s="20"/>
      <c r="F102" s="2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3:22">
      <c r="C103" s="9"/>
      <c r="D103" s="20"/>
      <c r="E103" s="20"/>
      <c r="F103" s="2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3:22">
      <c r="C104" s="9"/>
      <c r="D104" s="20"/>
      <c r="E104" s="20"/>
      <c r="F104" s="2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3:22">
      <c r="C105" s="9"/>
      <c r="D105" s="20"/>
      <c r="E105" s="20"/>
      <c r="F105" s="2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3:22">
      <c r="C106" s="9"/>
      <c r="D106" s="20"/>
      <c r="E106" s="20"/>
      <c r="F106" s="2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3:22">
      <c r="C107" s="9"/>
      <c r="D107" s="20"/>
      <c r="E107" s="20"/>
      <c r="F107" s="2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3:22">
      <c r="C108" s="9"/>
      <c r="D108" s="20"/>
      <c r="E108" s="20"/>
      <c r="F108" s="2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3:22">
      <c r="C109" s="9"/>
      <c r="D109" s="20"/>
      <c r="E109" s="20"/>
      <c r="F109" s="2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3:22">
      <c r="C110" s="9"/>
      <c r="D110" s="20"/>
      <c r="E110" s="20"/>
      <c r="F110" s="2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3:22">
      <c r="C111" s="9"/>
      <c r="D111" s="20"/>
      <c r="E111" s="20"/>
      <c r="F111" s="2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3:22">
      <c r="C112" s="9"/>
      <c r="D112" s="20"/>
      <c r="E112" s="20"/>
      <c r="F112" s="2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3:22">
      <c r="C113" s="9"/>
      <c r="D113" s="20"/>
      <c r="E113" s="20"/>
      <c r="F113" s="2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3:22">
      <c r="C114" s="9"/>
      <c r="D114" s="20"/>
      <c r="E114" s="20"/>
      <c r="F114" s="2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3:22">
      <c r="C115" s="9"/>
      <c r="D115" s="20"/>
      <c r="E115" s="20"/>
      <c r="F115" s="2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3:22">
      <c r="C116" s="9"/>
      <c r="D116" s="20"/>
      <c r="E116" s="20"/>
      <c r="F116" s="2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3:22">
      <c r="C117" s="9"/>
      <c r="D117" s="20"/>
      <c r="E117" s="20"/>
      <c r="F117" s="2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3:22">
      <c r="C118" s="9"/>
      <c r="D118" s="20"/>
      <c r="E118" s="20"/>
      <c r="F118" s="2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3:22">
      <c r="C119" s="9"/>
      <c r="D119" s="20"/>
      <c r="E119" s="20"/>
      <c r="F119" s="2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3:22">
      <c r="C120" s="9"/>
      <c r="D120" s="20"/>
      <c r="E120" s="20"/>
      <c r="F120" s="2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3:22">
      <c r="C121" s="9"/>
      <c r="D121" s="20"/>
      <c r="E121" s="20"/>
      <c r="F121" s="2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3:22">
      <c r="C122" s="9"/>
      <c r="D122" s="20"/>
      <c r="E122" s="20"/>
      <c r="F122" s="2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3:22">
      <c r="C123" s="9"/>
      <c r="D123" s="20"/>
      <c r="E123" s="20"/>
      <c r="F123" s="2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3:22">
      <c r="C124" s="9"/>
      <c r="D124" s="20"/>
      <c r="E124" s="20"/>
      <c r="F124" s="2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3:22">
      <c r="C125" s="9"/>
      <c r="D125" s="20"/>
      <c r="E125" s="20"/>
      <c r="F125" s="2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3:22">
      <c r="C126" s="9"/>
      <c r="D126" s="20"/>
      <c r="E126" s="20"/>
      <c r="F126" s="2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3:22">
      <c r="C127" s="9"/>
      <c r="D127" s="20"/>
      <c r="E127" s="20"/>
      <c r="F127" s="2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3:22">
      <c r="C128" s="9"/>
      <c r="D128" s="20"/>
      <c r="E128" s="20"/>
      <c r="F128" s="2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3:22">
      <c r="C129" s="9"/>
      <c r="D129" s="20"/>
      <c r="E129" s="20"/>
      <c r="F129" s="2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3:22">
      <c r="C130" s="9"/>
      <c r="D130" s="20"/>
      <c r="E130" s="20"/>
      <c r="F130" s="2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3:22">
      <c r="C131" s="9"/>
      <c r="D131" s="20"/>
      <c r="E131" s="20"/>
      <c r="F131" s="2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3:22">
      <c r="C132" s="9"/>
      <c r="D132" s="20"/>
      <c r="E132" s="20"/>
      <c r="F132" s="2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3:22">
      <c r="C133" s="9"/>
      <c r="D133" s="20"/>
      <c r="E133" s="20"/>
      <c r="F133" s="2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3:22">
      <c r="C134" s="9"/>
      <c r="D134" s="20"/>
      <c r="E134" s="20"/>
      <c r="F134" s="2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3:22">
      <c r="C135" s="9"/>
      <c r="D135" s="20"/>
      <c r="E135" s="20"/>
      <c r="F135" s="2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3:22">
      <c r="C136" s="9"/>
      <c r="D136" s="20"/>
      <c r="E136" s="20"/>
      <c r="F136" s="2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3:22">
      <c r="C137" s="9"/>
      <c r="D137" s="20"/>
      <c r="E137" s="20"/>
      <c r="F137" s="2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3:22">
      <c r="C138" s="9"/>
      <c r="D138" s="20"/>
      <c r="E138" s="20"/>
      <c r="F138" s="2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3:22">
      <c r="C139" s="9"/>
      <c r="D139" s="20"/>
      <c r="E139" s="20"/>
      <c r="F139" s="2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3:22">
      <c r="C140" s="9"/>
      <c r="D140" s="20"/>
      <c r="E140" s="20"/>
      <c r="F140" s="2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3:22">
      <c r="C141" s="9"/>
      <c r="D141" s="20"/>
      <c r="E141" s="20"/>
      <c r="F141" s="2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3:22">
      <c r="C142" s="9"/>
      <c r="D142" s="20"/>
      <c r="E142" s="20"/>
      <c r="F142" s="2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3:22">
      <c r="C143" s="9"/>
      <c r="D143" s="20"/>
      <c r="E143" s="20"/>
      <c r="F143" s="2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3:22">
      <c r="C144" s="9"/>
      <c r="D144" s="20"/>
      <c r="E144" s="20"/>
      <c r="F144" s="2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3:22">
      <c r="C145" s="9"/>
      <c r="D145" s="20"/>
      <c r="E145" s="20"/>
      <c r="F145" s="2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3:22">
      <c r="C146" s="9"/>
      <c r="D146" s="20"/>
      <c r="E146" s="20"/>
      <c r="F146" s="2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3:22">
      <c r="C147" s="9"/>
      <c r="D147" s="20"/>
      <c r="E147" s="20"/>
      <c r="F147" s="2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3:22">
      <c r="C148" s="9"/>
      <c r="D148" s="20"/>
      <c r="E148" s="20"/>
      <c r="F148" s="2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3:22">
      <c r="C149" s="9"/>
      <c r="D149" s="20"/>
      <c r="E149" s="20"/>
      <c r="F149" s="2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3:22">
      <c r="C150" s="9"/>
      <c r="D150" s="20"/>
      <c r="E150" s="20"/>
      <c r="F150" s="2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3:22">
      <c r="C151" s="9"/>
      <c r="D151" s="20"/>
      <c r="E151" s="20"/>
      <c r="F151" s="2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3:22">
      <c r="C152" s="9"/>
      <c r="D152" s="20"/>
      <c r="E152" s="20"/>
      <c r="F152" s="2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3:22">
      <c r="C153" s="9"/>
      <c r="D153" s="20"/>
      <c r="E153" s="20"/>
      <c r="F153" s="2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3:22">
      <c r="C154" s="9"/>
      <c r="D154" s="20"/>
      <c r="E154" s="20"/>
      <c r="F154" s="2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3:22">
      <c r="C155" s="9"/>
      <c r="D155" s="20"/>
      <c r="E155" s="20"/>
      <c r="F155" s="2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3:22">
      <c r="C156" s="9"/>
      <c r="D156" s="20"/>
      <c r="E156" s="20"/>
      <c r="F156" s="2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3:22">
      <c r="C157" s="9"/>
      <c r="D157" s="20"/>
      <c r="E157" s="20"/>
      <c r="F157" s="2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3:22">
      <c r="C158" s="9"/>
      <c r="D158" s="20"/>
      <c r="E158" s="20"/>
      <c r="F158" s="2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3:22">
      <c r="C159" s="9"/>
      <c r="D159" s="20"/>
      <c r="E159" s="20"/>
      <c r="F159" s="2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3:22">
      <c r="C160" s="9"/>
      <c r="D160" s="20"/>
      <c r="E160" s="20"/>
      <c r="F160" s="2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3:22">
      <c r="C161" s="9"/>
      <c r="D161" s="20"/>
      <c r="E161" s="20"/>
      <c r="F161" s="2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3:22">
      <c r="C162" s="9"/>
      <c r="D162" s="20"/>
      <c r="E162" s="20"/>
      <c r="F162" s="2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3:22">
      <c r="C163" s="9"/>
      <c r="D163" s="20"/>
      <c r="E163" s="20"/>
      <c r="F163" s="2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3:22">
      <c r="C164" s="9"/>
      <c r="D164" s="20"/>
      <c r="E164" s="20"/>
      <c r="F164" s="2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3:22">
      <c r="C165" s="9"/>
      <c r="D165" s="20"/>
      <c r="E165" s="20"/>
      <c r="F165" s="2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3:22">
      <c r="C166" s="9"/>
      <c r="D166" s="20"/>
      <c r="E166" s="20"/>
      <c r="F166" s="2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3:22">
      <c r="C167" s="9"/>
      <c r="D167" s="20"/>
      <c r="E167" s="20"/>
      <c r="F167" s="2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3:22">
      <c r="C168" s="9"/>
      <c r="D168" s="20"/>
      <c r="E168" s="20"/>
      <c r="F168" s="24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3:22">
      <c r="C169" s="9"/>
      <c r="D169" s="20"/>
      <c r="E169" s="20"/>
      <c r="F169" s="24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3:22">
      <c r="C170" s="9"/>
      <c r="D170" s="20"/>
      <c r="E170" s="20"/>
      <c r="F170" s="24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3:22">
      <c r="C171" s="9"/>
      <c r="D171" s="20"/>
      <c r="E171" s="20"/>
      <c r="F171" s="24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3:22">
      <c r="C172" s="9"/>
      <c r="D172" s="20"/>
      <c r="E172" s="20"/>
      <c r="F172" s="24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3:22">
      <c r="C173" s="9"/>
      <c r="D173" s="20"/>
      <c r="E173" s="20"/>
      <c r="F173" s="24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3:22">
      <c r="C174" s="9"/>
      <c r="D174" s="20"/>
      <c r="E174" s="20"/>
      <c r="F174" s="24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3:22">
      <c r="C175" s="9"/>
      <c r="D175" s="20"/>
      <c r="E175" s="20"/>
      <c r="F175" s="24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3:22">
      <c r="C176" s="9"/>
      <c r="D176" s="20"/>
      <c r="E176" s="20"/>
      <c r="F176" s="24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3:22">
      <c r="C177" s="9"/>
      <c r="D177" s="20"/>
      <c r="E177" s="20"/>
      <c r="F177" s="24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3:22">
      <c r="C178" s="9"/>
      <c r="D178" s="20"/>
      <c r="E178" s="20"/>
      <c r="F178" s="24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3:22">
      <c r="C179" s="9"/>
      <c r="D179" s="20"/>
      <c r="E179" s="20"/>
      <c r="F179" s="24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3:22">
      <c r="C180" s="9"/>
      <c r="D180" s="20"/>
      <c r="E180" s="20"/>
      <c r="F180" s="24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3:22">
      <c r="C181" s="9"/>
      <c r="D181" s="20"/>
      <c r="E181" s="20"/>
      <c r="F181" s="24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3:22">
      <c r="C182" s="9"/>
      <c r="D182" s="20"/>
      <c r="E182" s="20"/>
      <c r="F182" s="24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3:22">
      <c r="C183" s="9"/>
      <c r="D183" s="20"/>
      <c r="E183" s="20"/>
      <c r="F183" s="24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3:22">
      <c r="C184" s="9"/>
      <c r="D184" s="20"/>
      <c r="E184" s="20"/>
      <c r="F184" s="24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3:22">
      <c r="C185" s="9"/>
      <c r="D185" s="20"/>
      <c r="E185" s="20"/>
      <c r="F185" s="24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3:22">
      <c r="C186" s="9"/>
      <c r="D186" s="20"/>
      <c r="E186" s="20"/>
      <c r="F186" s="24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3:22">
      <c r="C187" s="9"/>
      <c r="D187" s="20"/>
      <c r="E187" s="20"/>
      <c r="F187" s="24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3:22">
      <c r="C188" s="9"/>
      <c r="D188" s="20"/>
      <c r="E188" s="20"/>
      <c r="F188" s="24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3:22">
      <c r="C189" s="9"/>
      <c r="D189" s="20"/>
      <c r="E189" s="20"/>
      <c r="F189" s="24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3:22">
      <c r="C190" s="9"/>
      <c r="D190" s="20"/>
      <c r="E190" s="20"/>
      <c r="F190" s="24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3:22">
      <c r="C191" s="9"/>
      <c r="D191" s="20"/>
      <c r="E191" s="20"/>
      <c r="F191" s="24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3:22">
      <c r="C192" s="9"/>
      <c r="D192" s="20"/>
      <c r="E192" s="20"/>
      <c r="F192" s="24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3:22">
      <c r="C193" s="9"/>
      <c r="D193" s="20"/>
      <c r="E193" s="20"/>
      <c r="F193" s="24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3:22">
      <c r="C194" s="9"/>
      <c r="D194" s="20"/>
      <c r="E194" s="20"/>
      <c r="F194" s="24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3:22">
      <c r="C195" s="9"/>
      <c r="D195" s="20"/>
      <c r="E195" s="20"/>
      <c r="F195" s="24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3:22">
      <c r="C196" s="9"/>
      <c r="D196" s="20"/>
      <c r="E196" s="20"/>
      <c r="F196" s="24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3:22">
      <c r="C197" s="9"/>
      <c r="D197" s="20"/>
      <c r="E197" s="20"/>
      <c r="F197" s="24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3:22">
      <c r="C198" s="9"/>
      <c r="D198" s="20"/>
      <c r="E198" s="20"/>
      <c r="F198" s="24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3:22">
      <c r="C199" s="9"/>
      <c r="D199" s="20"/>
      <c r="E199" s="20"/>
      <c r="F199" s="24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3:22">
      <c r="C200" s="9"/>
      <c r="D200" s="20"/>
      <c r="E200" s="20"/>
      <c r="F200" s="24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3:22">
      <c r="C201" s="9"/>
      <c r="D201" s="20"/>
      <c r="E201" s="20"/>
      <c r="F201" s="24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3:22">
      <c r="C202" s="9"/>
      <c r="D202" s="20"/>
      <c r="E202" s="20"/>
      <c r="F202" s="24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3:22">
      <c r="C203" s="9"/>
      <c r="D203" s="20"/>
      <c r="E203" s="20"/>
      <c r="F203" s="24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3:22">
      <c r="C204" s="9"/>
      <c r="D204" s="20"/>
      <c r="E204" s="20"/>
      <c r="F204" s="24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 spans="3:22">
      <c r="C205" s="9"/>
      <c r="D205" s="20"/>
      <c r="E205" s="20"/>
      <c r="F205" s="24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3:22">
      <c r="C206" s="9"/>
      <c r="D206" s="20"/>
      <c r="E206" s="20"/>
      <c r="F206" s="24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 spans="3:22">
      <c r="C207" s="9"/>
      <c r="D207" s="20"/>
      <c r="E207" s="20"/>
      <c r="F207" s="24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3:22">
      <c r="C208" s="9"/>
      <c r="D208" s="20"/>
      <c r="E208" s="20"/>
      <c r="F208" s="24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 spans="3:22">
      <c r="C209" s="9"/>
      <c r="D209" s="20"/>
      <c r="E209" s="20"/>
      <c r="F209" s="24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3:22">
      <c r="C210" s="9"/>
      <c r="D210" s="20"/>
      <c r="E210" s="20"/>
      <c r="F210" s="24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3:22">
      <c r="C211" s="9"/>
      <c r="D211" s="20"/>
      <c r="E211" s="20"/>
      <c r="F211" s="24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3:22">
      <c r="C212" s="9"/>
      <c r="D212" s="20"/>
      <c r="E212" s="20"/>
      <c r="F212" s="24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3:22">
      <c r="C213" s="9"/>
      <c r="D213" s="20"/>
      <c r="E213" s="20"/>
      <c r="F213" s="24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3:22">
      <c r="C214" s="9"/>
      <c r="D214" s="20"/>
      <c r="E214" s="20"/>
      <c r="F214" s="2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3:22">
      <c r="C215" s="9"/>
      <c r="D215" s="20"/>
      <c r="E215" s="20"/>
      <c r="F215" s="24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3:22">
      <c r="C216" s="9"/>
      <c r="D216" s="20"/>
      <c r="E216" s="20"/>
      <c r="F216" s="24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 spans="3:22">
      <c r="C217" s="9"/>
      <c r="D217" s="20"/>
      <c r="E217" s="20"/>
      <c r="F217" s="24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3:22">
      <c r="C218" s="9"/>
      <c r="D218" s="20"/>
      <c r="E218" s="20"/>
      <c r="F218" s="24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 spans="3:22">
      <c r="C219" s="9"/>
      <c r="D219" s="20"/>
      <c r="E219" s="20"/>
      <c r="F219" s="24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3:22">
      <c r="C220" s="9"/>
      <c r="D220" s="20"/>
      <c r="E220" s="20"/>
      <c r="F220" s="24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 spans="3:22">
      <c r="C221" s="9"/>
      <c r="D221" s="20"/>
      <c r="E221" s="20"/>
      <c r="F221" s="24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3:22">
      <c r="C222" s="9"/>
      <c r="D222" s="20"/>
      <c r="E222" s="20"/>
      <c r="F222" s="24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 spans="3:22">
      <c r="C223" s="9"/>
      <c r="D223" s="20"/>
      <c r="E223" s="20"/>
      <c r="F223" s="24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3:22">
      <c r="C224" s="9"/>
      <c r="D224" s="20"/>
      <c r="E224" s="20"/>
      <c r="F224" s="24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 spans="3:22">
      <c r="C225" s="9"/>
      <c r="D225" s="20"/>
      <c r="E225" s="20"/>
      <c r="F225" s="24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3:22">
      <c r="C226" s="9"/>
      <c r="D226" s="20"/>
      <c r="E226" s="20"/>
      <c r="F226" s="24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 spans="3:22">
      <c r="C227" s="9"/>
      <c r="D227" s="20"/>
      <c r="E227" s="20"/>
      <c r="F227" s="24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3:22">
      <c r="C228" s="9"/>
      <c r="D228" s="20"/>
      <c r="E228" s="20"/>
      <c r="F228" s="24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 spans="3:22">
      <c r="C229" s="9"/>
      <c r="D229" s="20"/>
      <c r="E229" s="20"/>
      <c r="F229" s="24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3:22">
      <c r="C230" s="9"/>
      <c r="D230" s="20"/>
      <c r="E230" s="20"/>
      <c r="F230" s="24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 spans="3:22">
      <c r="C231" s="9"/>
      <c r="D231" s="20"/>
      <c r="E231" s="20"/>
      <c r="F231" s="24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3:22">
      <c r="C232" s="9"/>
      <c r="D232" s="20"/>
      <c r="E232" s="20"/>
      <c r="F232" s="24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 spans="3:22">
      <c r="C233" s="9"/>
      <c r="D233" s="20"/>
      <c r="E233" s="20"/>
      <c r="F233" s="24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3:22">
      <c r="C234" s="9"/>
      <c r="D234" s="20"/>
      <c r="E234" s="20"/>
      <c r="F234" s="24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 spans="3:22">
      <c r="C235" s="9"/>
      <c r="D235" s="20"/>
      <c r="E235" s="20"/>
      <c r="F235" s="24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3:22">
      <c r="C236" s="9"/>
      <c r="D236" s="20"/>
      <c r="E236" s="20"/>
      <c r="F236" s="24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 spans="3:22">
      <c r="C237" s="9"/>
      <c r="D237" s="20"/>
      <c r="E237" s="20"/>
      <c r="F237" s="24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3:22">
      <c r="C238" s="9"/>
      <c r="D238" s="20"/>
      <c r="E238" s="20"/>
      <c r="F238" s="24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3:22">
      <c r="C239" s="9"/>
      <c r="D239" s="20"/>
      <c r="E239" s="20"/>
      <c r="F239" s="24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3:22">
      <c r="C240" s="9"/>
      <c r="D240" s="20"/>
      <c r="E240" s="20"/>
      <c r="F240" s="24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3:22">
      <c r="C241" s="9"/>
      <c r="D241" s="20"/>
      <c r="E241" s="20"/>
      <c r="F241" s="24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3:22">
      <c r="C242" s="9"/>
      <c r="D242" s="20"/>
      <c r="E242" s="20"/>
      <c r="F242" s="24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3:22">
      <c r="C243" s="9"/>
      <c r="D243" s="20"/>
      <c r="E243" s="20"/>
      <c r="F243" s="24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3:22">
      <c r="C244" s="9"/>
      <c r="D244" s="20"/>
      <c r="E244" s="20"/>
      <c r="F244" s="24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3:22">
      <c r="C245" s="9"/>
      <c r="D245" s="20"/>
      <c r="E245" s="20"/>
      <c r="F245" s="24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3:22">
      <c r="C246" s="9"/>
      <c r="D246" s="20"/>
      <c r="E246" s="20"/>
      <c r="F246" s="24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 spans="3:22">
      <c r="C247" s="9"/>
      <c r="D247" s="20"/>
      <c r="E247" s="20"/>
      <c r="F247" s="24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3:22">
      <c r="C248" s="9"/>
      <c r="D248" s="20"/>
      <c r="E248" s="20"/>
      <c r="F248" s="24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 spans="3:22">
      <c r="C249" s="9"/>
      <c r="D249" s="20"/>
      <c r="E249" s="20"/>
      <c r="F249" s="24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3:22">
      <c r="C250" s="9"/>
      <c r="D250" s="20"/>
      <c r="E250" s="20"/>
      <c r="F250" s="24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 spans="3:22">
      <c r="C251" s="9"/>
      <c r="D251" s="20"/>
      <c r="E251" s="20"/>
      <c r="F251" s="24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3:22">
      <c r="C252" s="9"/>
      <c r="D252" s="20"/>
      <c r="E252" s="20"/>
      <c r="F252" s="24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 spans="3:22">
      <c r="C253" s="9"/>
      <c r="D253" s="20"/>
      <c r="E253" s="20"/>
      <c r="F253" s="24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3:22">
      <c r="C254" s="9"/>
      <c r="D254" s="20"/>
      <c r="E254" s="20"/>
      <c r="F254" s="24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 spans="3:22">
      <c r="C255" s="9"/>
      <c r="D255" s="20"/>
      <c r="E255" s="20"/>
      <c r="F255" s="24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3:22">
      <c r="C256" s="9"/>
      <c r="D256" s="20"/>
      <c r="E256" s="20"/>
      <c r="F256" s="24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 spans="3:22">
      <c r="C257" s="9"/>
      <c r="D257" s="20"/>
      <c r="E257" s="20"/>
      <c r="F257" s="24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3:22">
      <c r="C258" s="9"/>
      <c r="D258" s="20"/>
      <c r="E258" s="20"/>
      <c r="F258" s="24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 spans="3:22">
      <c r="C259" s="9"/>
      <c r="D259" s="20"/>
      <c r="E259" s="20"/>
      <c r="F259" s="24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3:22">
      <c r="C260" s="9"/>
      <c r="D260" s="20"/>
      <c r="E260" s="20"/>
      <c r="F260" s="24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 spans="3:22">
      <c r="C261" s="9"/>
      <c r="D261" s="20"/>
      <c r="E261" s="20"/>
      <c r="F261" s="24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3:22">
      <c r="C262" s="9"/>
      <c r="D262" s="20"/>
      <c r="E262" s="20"/>
      <c r="F262" s="24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 spans="3:22">
      <c r="C263" s="9"/>
      <c r="D263" s="20"/>
      <c r="E263" s="20"/>
      <c r="F263" s="24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3:22">
      <c r="C264" s="9"/>
      <c r="D264" s="20"/>
      <c r="E264" s="20"/>
      <c r="F264" s="24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 spans="3:22">
      <c r="C265" s="9"/>
      <c r="D265" s="20"/>
      <c r="E265" s="20"/>
      <c r="F265" s="24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3:22">
      <c r="C266" s="9"/>
      <c r="D266" s="20"/>
      <c r="E266" s="20"/>
      <c r="F266" s="24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 spans="3:22">
      <c r="C267" s="9"/>
      <c r="D267" s="20"/>
      <c r="E267" s="20"/>
      <c r="F267" s="24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3:22">
      <c r="C268" s="9"/>
      <c r="D268" s="20"/>
      <c r="E268" s="20"/>
      <c r="F268" s="24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2026-05-06T16:52:43Z</dcterms:created>
  <dcterms:modified xsi:type="dcterms:W3CDTF">2026-05-06T16:53:31Z</dcterms:modified>
</cp:coreProperties>
</file>